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<sst xmlns="http://schemas.openxmlformats.org/spreadsheetml/2006/main" count="103" uniqueCount="63">
  <si>
    <t>工事費内訳書</t>
  </si>
  <si>
    <t>住　　　　所</t>
  </si>
  <si>
    <t>商号又は名称</t>
  </si>
  <si>
    <t>代 表 者 名</t>
  </si>
  <si>
    <t>工 事 名</t>
  </si>
  <si>
    <t xml:space="preserve">Ｒ７三土　白地州津線　三・池田西山　落石対策工事
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</si>
  <si>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</si>
  <si>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</si>
  <si>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</si>
  <si>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</si>
  <si>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</si>
  <si>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</si>
  <si>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</si>
  <si>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</si>
  <si>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</si>
  <si>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</si>
  <si>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</si>
  <si>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</si>
  <si>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土砂等運搬
　L=10.9km</t>
  </si>
  <si>
    <t>残土処理工</t>
  </si>
  <si>
    <t>残土等処分</t>
  </si>
  <si>
    <t>擁壁工</t>
  </si>
  <si>
    <t>作業土工</t>
  </si>
  <si>
    <t>床掘り</t>
  </si>
  <si>
    <t>埋戻し</t>
  </si>
  <si>
    <t>基面整正</t>
  </si>
  <si>
    <t>m2</t>
  </si>
  <si>
    <t xml:space="preserve">残土等処分　</t>
  </si>
  <si>
    <t>場所打擁壁工(構造物単位)</t>
  </si>
  <si>
    <t xml:space="preserve">もたれ式擁壁　</t>
  </si>
  <si>
    <t>排水構造物工</t>
  </si>
  <si>
    <t>場所打水路工</t>
  </si>
  <si>
    <t xml:space="preserve">１号Ｌ型側溝　</t>
  </si>
  <si>
    <t>m</t>
  </si>
  <si>
    <t>舗装工</t>
  </si>
  <si>
    <t>ｱｽﾌｧﾙﾄ舗装工</t>
  </si>
  <si>
    <t>上層路盤(車道･路肩部)</t>
  </si>
  <si>
    <t>表層(車道･路肩部)</t>
  </si>
  <si>
    <t>落石雪害防止工</t>
  </si>
  <si>
    <t>落石防護柵工</t>
  </si>
  <si>
    <t xml:space="preserve">材料費　</t>
  </si>
  <si>
    <t xml:space="preserve">現場荷下し工　</t>
  </si>
  <si>
    <t>支柱・サポ－ト架設工</t>
  </si>
  <si>
    <t>本体材料取付工</t>
  </si>
  <si>
    <t>足場</t>
  </si>
  <si>
    <t>掛m2</t>
  </si>
  <si>
    <t>仮設工</t>
  </si>
  <si>
    <t>土留･仮締切工</t>
  </si>
  <si>
    <t xml:space="preserve">仮設ｺﾝｸﾘ-ﾄﾌﾞﾛｯｸ撤去　</t>
  </si>
  <si>
    <t>t</t>
  </si>
  <si>
    <t>交通管理工</t>
  </si>
  <si>
    <t xml:space="preserve">交通誘導警備員(B)　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</si>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</sst>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G11+G17+G26+G29+G33+G41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75.0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75.0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G18+G24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G19+G20+G21+G22+G23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18</v>
      </c>
      <c r="E22" s="12" t="s">
        <v>17</v>
      </c>
      <c r="F22" s="13" t="n">
        <v>9.0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4" t="n">
        <v>42.7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30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3" t="n">
        <v>10.0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26</v>
      </c>
      <c r="F31" s="13" t="n">
        <v>10.0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26</v>
      </c>
      <c r="F32" s="13" t="n">
        <v>10.0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G35+G36+G37+G38+G39+G40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44</v>
      </c>
      <c r="E39" s="12" t="s">
        <v>45</v>
      </c>
      <c r="F39" s="13" t="n">
        <v>36.0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44</v>
      </c>
      <c r="E40" s="12" t="s">
        <v>45</v>
      </c>
      <c r="F40" s="13" t="n">
        <v>36.0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46</v>
      </c>
      <c r="C41" s="11"/>
      <c r="D41" s="11"/>
      <c r="E41" s="12" t="s">
        <v>13</v>
      </c>
      <c r="F41" s="13" t="n">
        <v>1.0</v>
      </c>
      <c r="G41" s="15">
        <f>G42+G44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47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48</v>
      </c>
      <c r="E43" s="12" t="s">
        <v>49</v>
      </c>
      <c r="F43" s="13" t="n">
        <v>13.0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50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51</v>
      </c>
      <c r="E45" s="12" t="s">
        <v>52</v>
      </c>
      <c r="F45" s="13" t="n">
        <v>60.0</v>
      </c>
      <c r="G45" s="16"/>
      <c r="I45" s="17" t="n">
        <v>36.0</v>
      </c>
      <c r="J45" s="18" t="n">
        <v>4.0</v>
      </c>
    </row>
    <row r="46" ht="42.0" customHeight="true">
      <c r="A46" s="10" t="s">
        <v>53</v>
      </c>
      <c r="B46" s="11"/>
      <c r="C46" s="11"/>
      <c r="D46" s="11"/>
      <c r="E46" s="12" t="s">
        <v>13</v>
      </c>
      <c r="F46" s="13" t="n">
        <v>1.0</v>
      </c>
      <c r="G46" s="15">
        <f>G11+G17+G26+G29+G33+G41</f>
      </c>
      <c r="I46" s="17" t="n">
        <v>37.0</v>
      </c>
      <c r="J46" s="18" t="n">
        <v>20.0</v>
      </c>
    </row>
    <row r="47" ht="42.0" customHeight="true">
      <c r="A47" s="10" t="s">
        <v>54</v>
      </c>
      <c r="B47" s="11"/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200.0</v>
      </c>
    </row>
    <row r="48" ht="42.0" customHeight="true">
      <c r="A48" s="10"/>
      <c r="B48" s="11" t="s">
        <v>55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/>
    </row>
    <row r="49" ht="42.0" customHeight="true">
      <c r="A49" s="10" t="s">
        <v>56</v>
      </c>
      <c r="B49" s="11"/>
      <c r="C49" s="11"/>
      <c r="D49" s="11"/>
      <c r="E49" s="12" t="s">
        <v>13</v>
      </c>
      <c r="F49" s="13" t="n">
        <v>1.0</v>
      </c>
      <c r="G49" s="15">
        <f>G46+G47</f>
      </c>
      <c r="I49" s="17" t="n">
        <v>40.0</v>
      </c>
      <c r="J49" s="18"/>
    </row>
    <row r="50" ht="42.0" customHeight="true">
      <c r="A50" s="10"/>
      <c r="B50" s="11" t="s">
        <v>57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 t="n">
        <v>210.0</v>
      </c>
    </row>
    <row r="51" ht="42.0" customHeight="true">
      <c r="A51" s="10" t="s">
        <v>58</v>
      </c>
      <c r="B51" s="11"/>
      <c r="C51" s="11"/>
      <c r="D51" s="11"/>
      <c r="E51" s="12" t="s">
        <v>13</v>
      </c>
      <c r="F51" s="13" t="n">
        <v>1.0</v>
      </c>
      <c r="G51" s="15">
        <f>G46+G47+G50</f>
      </c>
      <c r="I51" s="17" t="n">
        <v>42.0</v>
      </c>
      <c r="J51" s="18"/>
    </row>
    <row r="52" ht="42.0" customHeight="true">
      <c r="A52" s="10"/>
      <c r="B52" s="11" t="s">
        <v>59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 t="n">
        <v>220.0</v>
      </c>
    </row>
    <row r="53" ht="42.0" customHeight="true">
      <c r="A53" s="10" t="s">
        <v>60</v>
      </c>
      <c r="B53" s="11"/>
      <c r="C53" s="11"/>
      <c r="D53" s="11"/>
      <c r="E53" s="12" t="s">
        <v>13</v>
      </c>
      <c r="F53" s="13" t="n">
        <v>1.0</v>
      </c>
      <c r="G53" s="15">
        <f>G51+G52</f>
      </c>
      <c r="I53" s="17" t="n">
        <v>44.0</v>
      </c>
      <c r="J53" s="18" t="n">
        <v>30.0</v>
      </c>
    </row>
    <row r="54" ht="42.0" customHeight="true">
      <c r="A54" s="19" t="s">
        <v>61</v>
      </c>
      <c r="B54" s="20"/>
      <c r="C54" s="20"/>
      <c r="D54" s="20"/>
      <c r="E54" s="21" t="s">
        <v>62</v>
      </c>
      <c r="F54" s="22" t="s">
        <v>62</v>
      </c>
      <c r="G54" s="24">
        <f>G53</f>
      </c>
      <c r="I54" s="26" t="n">
        <v>45.0</v>
      </c>
      <c r="J5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B17:D17"/>
    <mergeCell ref="C18:D18"/>
    <mergeCell ref="D19"/>
    <mergeCell ref="D20"/>
    <mergeCell ref="D21"/>
    <mergeCell ref="D22"/>
    <mergeCell ref="D23"/>
    <mergeCell ref="C24:D24"/>
    <mergeCell ref="D25"/>
    <mergeCell ref="B26:D26"/>
    <mergeCell ref="C27:D27"/>
    <mergeCell ref="D28"/>
    <mergeCell ref="B29:D29"/>
    <mergeCell ref="C30:D30"/>
    <mergeCell ref="D31"/>
    <mergeCell ref="D32"/>
    <mergeCell ref="B33:D33"/>
    <mergeCell ref="C34:D34"/>
    <mergeCell ref="D35"/>
    <mergeCell ref="D36"/>
    <mergeCell ref="D37"/>
    <mergeCell ref="D38"/>
    <mergeCell ref="D39"/>
    <mergeCell ref="D40"/>
    <mergeCell ref="B41:D41"/>
    <mergeCell ref="C42:D42"/>
    <mergeCell ref="D43"/>
    <mergeCell ref="C44:D44"/>
    <mergeCell ref="D45"/>
    <mergeCell ref="A46:D46"/>
    <mergeCell ref="A47:D47"/>
    <mergeCell ref="B48:D48"/>
    <mergeCell ref="A49:D49"/>
    <mergeCell ref="B50:D50"/>
    <mergeCell ref="A51:D51"/>
    <mergeCell ref="B52:D52"/>
    <mergeCell ref="A53:D53"/>
    <mergeCell ref="A54:D5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2025-09-01T04:37:26Z</dcterms:created>
  <dc:creator>Apache POI</dc:creator>
</cp:coreProperties>
</file>